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foglio 1" sheetId="8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"/>
  <c r="E15"/>
  <c r="E14"/>
  <c r="E13"/>
  <c r="E25"/>
  <c r="E24"/>
  <c r="E23"/>
  <c r="E22"/>
  <c r="E21"/>
  <c r="E20"/>
  <c r="E19"/>
  <c r="E18"/>
  <c r="E17"/>
  <c r="E12"/>
  <c r="E11"/>
  <c r="E10"/>
</calcChain>
</file>

<file path=xl/sharedStrings.xml><?xml version="1.0" encoding="utf-8"?>
<sst xmlns="http://schemas.openxmlformats.org/spreadsheetml/2006/main" count="114" uniqueCount="39">
  <si>
    <t>Description</t>
  </si>
  <si>
    <t>Availability of all offered products is subject to unsold</t>
  </si>
  <si>
    <t>pcs/pallet</t>
  </si>
  <si>
    <t>Price EUR</t>
  </si>
  <si>
    <t>sergio@minimaximport.it</t>
  </si>
  <si>
    <t>incoterm</t>
  </si>
  <si>
    <t>lead time</t>
  </si>
  <si>
    <t>MOQ</t>
  </si>
  <si>
    <t>text</t>
  </si>
  <si>
    <t>bbd</t>
  </si>
  <si>
    <t>boxes/pallet</t>
  </si>
  <si>
    <t>MOQ: 1 pallet</t>
  </si>
  <si>
    <t>1 pallet</t>
  </si>
  <si>
    <t>zip code</t>
  </si>
  <si>
    <t>exw Casandrino</t>
  </si>
  <si>
    <t>pcs/box</t>
  </si>
  <si>
    <t>It</t>
  </si>
  <si>
    <t>Payment: prepayment</t>
  </si>
  <si>
    <t>barcode</t>
  </si>
  <si>
    <t>Fresh</t>
  </si>
  <si>
    <t>Loacker Quadratini 250g x 18 Napolitaner</t>
  </si>
  <si>
    <t>Loacker Classic 175g x 18 Napolitaner</t>
  </si>
  <si>
    <t>Loacker Classic 175g x 18 Vanille</t>
  </si>
  <si>
    <t>Loacker Classic 175g x 18 Cremkakao</t>
  </si>
  <si>
    <t>Loacker Classic 175g x 18 Milk</t>
  </si>
  <si>
    <t>Loacker Classic 175g x 18 Cacao &amp; Milk</t>
  </si>
  <si>
    <t>Loacker Classic 175g x 18 Double Choc</t>
  </si>
  <si>
    <t>Loacker Sandwich 75g x 28 Hazelnut</t>
  </si>
  <si>
    <t>Loacker Sandwich 75g x 28 Chocolate</t>
  </si>
  <si>
    <t>Loacker Sandwich 75g x 28 Milk Vanille</t>
  </si>
  <si>
    <t>Loacker Quadratini 250g x 18 Lemon</t>
  </si>
  <si>
    <t>Loacker Quadratini 250g x 18 Vanilla</t>
  </si>
  <si>
    <t>Loacker Quadratini 250g x 18 Chocolate</t>
  </si>
  <si>
    <t>Loacker Quadratini 250g x 18 Dark Chocolate</t>
  </si>
  <si>
    <t>Loacker Quadratini 250g x 18 Cacao &amp; Milk</t>
  </si>
  <si>
    <t>Loacker Quadratini 250g x 18 Double Choch</t>
  </si>
  <si>
    <t>Picture</t>
  </si>
  <si>
    <t>Date: 28Dec2022</t>
  </si>
  <si>
    <t>2 weeks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</si>
</sst>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#,##0_ ;[Red]\-#,##0\ "/>
    <numFmt numFmtId="166" formatCode="#,##0.00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>
      <alignment horizontal="left" vertical="center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4" fillId="0" borderId="0">
      <alignment wrapText="1"/>
    </xf>
    <xf numFmtId="0" fontId="6" fillId="23" borderId="7" applyNumberFormat="0" applyFont="0" applyAlignment="0" applyProtection="0"/>
    <xf numFmtId="0" fontId="22" fillId="20" borderId="8" applyNumberFormat="0" applyAlignment="0" applyProtection="0"/>
    <xf numFmtId="9" fontId="23" fillId="0" borderId="0" applyFon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5" fillId="0" borderId="9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>
      <alignment wrapText="1"/>
    </xf>
  </cellStyleXfs>
  <cellXfs count="33">
    <xf numFmtId="0" fontId="0" fillId="0" borderId="0" xfId="0"/>
    <xf numFmtId="166" fontId="27" fillId="24" borderId="0" xfId="29" applyNumberFormat="1" applyFont="1" applyFill="1" applyAlignment="1">
      <alignment horizontal="center"/>
    </xf>
    <xf numFmtId="0" fontId="27" fillId="24" borderId="0" xfId="55" applyFont="1" applyFill="1"/>
    <xf numFmtId="49" fontId="27" fillId="24" borderId="0" xfId="55" applyNumberFormat="1" applyFont="1" applyFill="1" applyAlignment="1">
      <alignment horizontal="left"/>
    </xf>
    <xf numFmtId="0" fontId="27" fillId="24" borderId="0" xfId="55" applyFont="1" applyFill="1" applyAlignment="1">
      <alignment horizontal="center"/>
    </xf>
    <xf numFmtId="49" fontId="27" fillId="24" borderId="0" xfId="29" applyNumberFormat="1" applyFont="1" applyFill="1" applyAlignment="1">
      <alignment horizontal="center"/>
    </xf>
    <xf numFmtId="0" fontId="32" fillId="24" borderId="0" xfId="53" applyNumberFormat="1" applyFill="1" applyBorder="1" applyAlignment="1" applyProtection="1">
      <alignment horizontal="left"/>
    </xf>
    <xf numFmtId="0" fontId="28" fillId="24" borderId="0" xfId="55" applyFont="1" applyFill="1" applyAlignment="1">
      <alignment horizontal="center"/>
    </xf>
    <xf numFmtId="49" fontId="28" fillId="24" borderId="0" xfId="55" applyNumberFormat="1" applyFont="1" applyFill="1" applyAlignment="1">
      <alignment horizontal="left" indent="13"/>
    </xf>
    <xf numFmtId="0" fontId="30" fillId="24" borderId="0" xfId="55" applyFont="1" applyFill="1" applyAlignment="1">
      <alignment horizontal="left"/>
    </xf>
    <xf numFmtId="0" fontId="29" fillId="24" borderId="0" xfId="55" applyFont="1" applyFill="1" applyAlignment="1">
      <alignment horizontal="center"/>
    </xf>
    <xf numFmtId="0" fontId="27" fillId="24" borderId="0" xfId="55" applyFont="1" applyFill="1" applyAlignment="1">
      <alignment horizontal="left" indent="3"/>
    </xf>
    <xf numFmtId="0" fontId="28" fillId="24" borderId="0" xfId="55" applyFont="1" applyFill="1" applyAlignment="1">
      <alignment horizontal="left" indent="13"/>
    </xf>
    <xf numFmtId="49" fontId="32" fillId="24" borderId="0" xfId="53" applyNumberFormat="1" applyFill="1" applyAlignment="1">
      <alignment horizontal="left"/>
    </xf>
    <xf numFmtId="49" fontId="28" fillId="24" borderId="0" xfId="55" applyNumberFormat="1" applyFont="1" applyFill="1" applyAlignment="1">
      <alignment horizontal="left"/>
    </xf>
    <xf numFmtId="0" fontId="29" fillId="24" borderId="0" xfId="55" applyFont="1" applyFill="1"/>
    <xf numFmtId="0" fontId="30" fillId="25" borderId="11" xfId="55" applyFont="1" applyFill="1" applyBorder="1"/>
    <xf numFmtId="49" fontId="31" fillId="25" borderId="11" xfId="56" applyNumberFormat="1" applyFont="1" applyFill="1" applyBorder="1" applyAlignment="1">
      <alignment horizontal="left"/>
    </xf>
    <xf numFmtId="0" fontId="31" fillId="25" borderId="11" xfId="56" applyFont="1" applyFill="1" applyBorder="1" applyAlignment="1">
      <alignment horizontal="center"/>
    </xf>
    <xf numFmtId="166" fontId="30" fillId="25" borderId="11" xfId="29" applyNumberFormat="1" applyFont="1" applyFill="1" applyBorder="1" applyAlignment="1">
      <alignment horizontal="center"/>
    </xf>
    <xf numFmtId="49" fontId="30" fillId="25" borderId="11" xfId="29" applyNumberFormat="1" applyFont="1" applyFill="1" applyBorder="1" applyAlignment="1">
      <alignment horizontal="center"/>
    </xf>
    <xf numFmtId="165" fontId="30" fillId="25" borderId="11" xfId="56" applyNumberFormat="1" applyFont="1" applyFill="1" applyBorder="1" applyAlignment="1">
      <alignment horizontal="center"/>
    </xf>
    <xf numFmtId="49" fontId="27" fillId="24" borderId="0" xfId="55" applyNumberFormat="1" applyFont="1" applyFill="1"/>
    <xf numFmtId="49" fontId="30" fillId="25" borderId="11" xfId="56" applyNumberFormat="1" applyFont="1" applyFill="1" applyBorder="1" applyAlignment="1">
      <alignment horizontal="center"/>
    </xf>
    <xf numFmtId="0" fontId="29" fillId="24" borderId="11" xfId="55" applyFont="1" applyFill="1" applyBorder="1" applyAlignment="1">
      <alignment vertical="center"/>
    </xf>
    <xf numFmtId="1" fontId="29" fillId="0" borderId="11" xfId="0" applyNumberFormat="1" applyFont="1" applyFill="1" applyBorder="1" applyAlignment="1">
      <alignment horizontal="left" vertical="center"/>
    </xf>
    <xf numFmtId="0" fontId="29" fillId="24" borderId="11" xfId="55" applyFont="1" applyFill="1" applyBorder="1" applyAlignment="1">
      <alignment horizontal="center" vertical="center"/>
    </xf>
    <xf numFmtId="166" fontId="29" fillId="24" borderId="11" xfId="29" applyNumberFormat="1" applyFont="1" applyFill="1" applyBorder="1" applyAlignment="1">
      <alignment horizontal="center" vertical="center"/>
    </xf>
    <xf numFmtId="49" fontId="29" fillId="24" borderId="11" xfId="29" applyNumberFormat="1" applyFont="1" applyFill="1" applyBorder="1" applyAlignment="1">
      <alignment horizontal="center" vertical="center"/>
    </xf>
    <xf numFmtId="14" fontId="29" fillId="24" borderId="11" xfId="55" applyNumberFormat="1" applyFont="1" applyFill="1" applyBorder="1" applyAlignment="1">
      <alignment horizontal="center" vertical="center"/>
    </xf>
    <xf numFmtId="49" fontId="29" fillId="24" borderId="11" xfId="55" applyNumberFormat="1" applyFont="1" applyFill="1" applyBorder="1" applyAlignment="1">
      <alignment horizontal="center" vertical="center"/>
    </xf>
    <xf numFmtId="0" fontId="27" fillId="24" borderId="0" xfId="55" applyFont="1" applyFill="1" applyAlignment="1">
      <alignment vertical="center"/>
    </xf>
    <xf numFmtId="49" fontId="29" fillId="24" borderId="0" xfId="55" applyNumberFormat="1" applyFont="1" applyFill="1" applyAlignment="1">
      <alignment horizontal="left"/>
    </xf>
  </cellXfs>
  <cellStyles count="57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tikelgruppe" xfId="25"/>
    <cellStyle name="Bad" xfId="26"/>
    <cellStyle name="Calculation" xfId="27"/>
    <cellStyle name="Check Cell" xfId="28"/>
    <cellStyle name="Collegamento ipertestuale" xfId="53" builtinId="8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" xfId="38"/>
    <cellStyle name="Linked Cell" xfId="39"/>
    <cellStyle name="Neutral" xfId="40"/>
    <cellStyle name="Normal 12" xfId="52"/>
    <cellStyle name="Normal 2" xfId="55"/>
    <cellStyle name="Normal_Sheet1" xfId="41"/>
    <cellStyle name="Normal_Sheet1 2" xfId="56"/>
    <cellStyle name="Normale" xfId="0" builtinId="0"/>
    <cellStyle name="Normalny 2 4" xfId="54"/>
    <cellStyle name="Note" xfId="42"/>
    <cellStyle name="Output" xfId="43"/>
    <cellStyle name="Prozent 2" xfId="44"/>
    <cellStyle name="Standard 2" xfId="45"/>
    <cellStyle name="Standard 3" xfId="46"/>
    <cellStyle name="Standard 4 2" xfId="47"/>
    <cellStyle name="Standard_PL 98 S" xfId="48"/>
    <cellStyle name="Title" xfId="49"/>
    <cellStyle name="Total" xfId="50"/>
    <cellStyle name="Valuta" xfId="29" builtinId="4"/>
    <cellStyle name="Warning Text" xfId="51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76200</xdr:rowOff>
    </xdr:from>
    <xdr:to>
      <xdr:col>0</xdr:col>
      <xdr:colOff>3429733</xdr:colOff>
      <xdr:row>7</xdr:row>
      <xdr:rowOff>38099</xdr:rowOff>
    </xdr:to>
    <xdr:pic>
      <xdr:nvPicPr>
        <xdr:cNvPr id="4" name="Immagine 3" descr="logo nuovo20.jpg">
          <a:extLst>
            <a:ext uri="{FF2B5EF4-FFF2-40B4-BE49-F238E27FC236}">
              <a16:creationId xmlns="" xmlns:a16="http://schemas.microsoft.com/office/drawing/2014/main" id="{337E04DF-95A0-42F5-9440-D836892F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238125"/>
          <a:ext cx="3410682" cy="933449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66676</xdr:colOff>
      <xdr:row>9</xdr:row>
      <xdr:rowOff>57151</xdr:rowOff>
    </xdr:from>
    <xdr:to>
      <xdr:col>12</xdr:col>
      <xdr:colOff>786676</xdr:colOff>
      <xdr:row>9</xdr:row>
      <xdr:rowOff>777151</xdr:rowOff>
    </xdr:to>
    <xdr:pic>
      <xdr:nvPicPr>
        <xdr:cNvPr id="7" name="Picture 3" descr="FMCG import | Worldwide trading company in Loacker Quadratini Hazelnut 125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54026" y="1524001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104775</xdr:colOff>
      <xdr:row>10</xdr:row>
      <xdr:rowOff>38100</xdr:rowOff>
    </xdr:from>
    <xdr:to>
      <xdr:col>12</xdr:col>
      <xdr:colOff>824775</xdr:colOff>
      <xdr:row>10</xdr:row>
      <xdr:rowOff>758100</xdr:rowOff>
    </xdr:to>
    <xdr:pic>
      <xdr:nvPicPr>
        <xdr:cNvPr id="1053" name="Picture 29" descr="Loacker家粒粒檸檬威化餅250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92125" y="23145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85725</xdr:colOff>
      <xdr:row>11</xdr:row>
      <xdr:rowOff>57150</xdr:rowOff>
    </xdr:from>
    <xdr:to>
      <xdr:col>12</xdr:col>
      <xdr:colOff>805725</xdr:colOff>
      <xdr:row>11</xdr:row>
      <xdr:rowOff>777150</xdr:rowOff>
    </xdr:to>
    <xdr:pic>
      <xdr:nvPicPr>
        <xdr:cNvPr id="1057" name="Picture 33" descr="Loacker Wafer Vanilla 250g. | Tops onlin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314325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76200</xdr:colOff>
      <xdr:row>12</xdr:row>
      <xdr:rowOff>47625</xdr:rowOff>
    </xdr:from>
    <xdr:to>
      <xdr:col>12</xdr:col>
      <xdr:colOff>796200</xdr:colOff>
      <xdr:row>12</xdr:row>
      <xdr:rowOff>767625</xdr:rowOff>
    </xdr:to>
    <xdr:pic>
      <xdr:nvPicPr>
        <xdr:cNvPr id="1063" name="Picture 39" descr="Loacker Quadratini Chocolate 250g | Ferretti's Fine Foods &amp; Spiri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63550" y="39624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104775</xdr:colOff>
      <xdr:row>13</xdr:row>
      <xdr:rowOff>28575</xdr:rowOff>
    </xdr:from>
    <xdr:to>
      <xdr:col>12</xdr:col>
      <xdr:colOff>824775</xdr:colOff>
      <xdr:row>13</xdr:row>
      <xdr:rowOff>748575</xdr:rowOff>
    </xdr:to>
    <xdr:pic>
      <xdr:nvPicPr>
        <xdr:cNvPr id="1069" name="Picture 45" descr="Loacker Quadratini Dark Chocolate Wafer 250g. | Tops onlin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192125" y="47720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14</xdr:row>
      <xdr:rowOff>47625</xdr:rowOff>
    </xdr:from>
    <xdr:to>
      <xdr:col>12</xdr:col>
      <xdr:colOff>725284</xdr:colOff>
      <xdr:row>14</xdr:row>
      <xdr:rowOff>767625</xdr:rowOff>
    </xdr:to>
    <xdr:pic>
      <xdr:nvPicPr>
        <xdr:cNvPr id="1076" name="Picture 52" descr="LOACKER QUADRATINI COCOA MILK 250 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277850" y="5619750"/>
          <a:ext cx="534784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133350</xdr:colOff>
      <xdr:row>15</xdr:row>
      <xdr:rowOff>57150</xdr:rowOff>
    </xdr:from>
    <xdr:to>
      <xdr:col>12</xdr:col>
      <xdr:colOff>721050</xdr:colOff>
      <xdr:row>15</xdr:row>
      <xdr:rowOff>777150</xdr:rowOff>
    </xdr:to>
    <xdr:pic>
      <xdr:nvPicPr>
        <xdr:cNvPr id="1084" name="Picture 60" descr="Loacker Quadratini 250gr Double Choc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220700" y="6457950"/>
          <a:ext cx="5877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76200</xdr:colOff>
      <xdr:row>16</xdr:row>
      <xdr:rowOff>247650</xdr:rowOff>
    </xdr:from>
    <xdr:to>
      <xdr:col>12</xdr:col>
      <xdr:colOff>796200</xdr:colOff>
      <xdr:row>16</xdr:row>
      <xdr:rowOff>541142</xdr:rowOff>
    </xdr:to>
    <xdr:pic>
      <xdr:nvPicPr>
        <xdr:cNvPr id="12" name="Picture 4" descr="Loacker wafer napolitaner 175 gr Biscotteria wafer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63550" y="7477125"/>
          <a:ext cx="720000" cy="29349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47625</xdr:colOff>
      <xdr:row>17</xdr:row>
      <xdr:rowOff>257175</xdr:rowOff>
    </xdr:from>
    <xdr:to>
      <xdr:col>12</xdr:col>
      <xdr:colOff>767625</xdr:colOff>
      <xdr:row>17</xdr:row>
      <xdr:rowOff>574677</xdr:rowOff>
    </xdr:to>
    <xdr:pic>
      <xdr:nvPicPr>
        <xdr:cNvPr id="13" name="Picture 6" descr="Wafer Classic Vanille 175 gr. - Loacker - H&amp;H Shop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134975" y="8315325"/>
          <a:ext cx="720000" cy="31750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85725</xdr:colOff>
      <xdr:row>18</xdr:row>
      <xdr:rowOff>219075</xdr:rowOff>
    </xdr:from>
    <xdr:to>
      <xdr:col>12</xdr:col>
      <xdr:colOff>805725</xdr:colOff>
      <xdr:row>18</xdr:row>
      <xdr:rowOff>619216</xdr:rowOff>
    </xdr:to>
    <xdr:pic>
      <xdr:nvPicPr>
        <xdr:cNvPr id="14" name="Picture 5" descr="Waffeln Classic Cremkakao 175 gr. - Loacker: Amazon.de: Lebensmittel &amp;  Getränk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173075" y="9105900"/>
          <a:ext cx="720000" cy="40014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</xdr:colOff>
      <xdr:row>20</xdr:row>
      <xdr:rowOff>228600</xdr:rowOff>
    </xdr:from>
    <xdr:to>
      <xdr:col>12</xdr:col>
      <xdr:colOff>777150</xdr:colOff>
      <xdr:row>20</xdr:row>
      <xdr:rowOff>601567</xdr:rowOff>
    </xdr:to>
    <xdr:pic>
      <xdr:nvPicPr>
        <xdr:cNvPr id="15" name="Picture 8" descr="Wafer cacao &amp; milk Loacker | Loacker | Offerte e promozioni |  RisparmioSuper.it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144500" y="10772775"/>
          <a:ext cx="720000" cy="372967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66675</xdr:colOff>
      <xdr:row>21</xdr:row>
      <xdr:rowOff>190500</xdr:rowOff>
    </xdr:from>
    <xdr:to>
      <xdr:col>12</xdr:col>
      <xdr:colOff>786675</xdr:colOff>
      <xdr:row>21</xdr:row>
      <xdr:rowOff>560202</xdr:rowOff>
    </xdr:to>
    <xdr:pic>
      <xdr:nvPicPr>
        <xdr:cNvPr id="16" name="Picture 7" descr="6x Loacker Wafer Double Choc cookies Waffeln mit Schokolade und Kakaocreme  175g: Amazon.de: Lebensmittel &amp; Getränk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154025" y="11563350"/>
          <a:ext cx="720000" cy="36970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</xdr:colOff>
      <xdr:row>19</xdr:row>
      <xdr:rowOff>238125</xdr:rowOff>
    </xdr:from>
    <xdr:to>
      <xdr:col>12</xdr:col>
      <xdr:colOff>777150</xdr:colOff>
      <xdr:row>19</xdr:row>
      <xdr:rowOff>538213</xdr:rowOff>
    </xdr:to>
    <xdr:pic>
      <xdr:nvPicPr>
        <xdr:cNvPr id="1107" name="Picture 83" descr="LOACKER MILK LARGE 175G – Gormi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144500" y="9953625"/>
          <a:ext cx="720000" cy="300088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104775</xdr:colOff>
      <xdr:row>22</xdr:row>
      <xdr:rowOff>19050</xdr:rowOff>
    </xdr:from>
    <xdr:to>
      <xdr:col>12</xdr:col>
      <xdr:colOff>824775</xdr:colOff>
      <xdr:row>22</xdr:row>
      <xdr:rowOff>739050</xdr:rowOff>
    </xdr:to>
    <xdr:pic>
      <xdr:nvPicPr>
        <xdr:cNvPr id="1122" name="Picture 98" descr="LOACKER SANDWICH HAZELNUT 75 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192125" y="122205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47625</xdr:colOff>
      <xdr:row>23</xdr:row>
      <xdr:rowOff>257175</xdr:rowOff>
    </xdr:from>
    <xdr:to>
      <xdr:col>12</xdr:col>
      <xdr:colOff>767625</xdr:colOff>
      <xdr:row>23</xdr:row>
      <xdr:rowOff>537727</xdr:rowOff>
    </xdr:to>
    <xdr:pic>
      <xdr:nvPicPr>
        <xdr:cNvPr id="1138" name="Picture 114" descr="spesasicura – fare la spesa online – la vita fila senza file - loacker  sandwich chocolate gr.7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134975" y="13268325"/>
          <a:ext cx="720000" cy="28055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66675</xdr:colOff>
      <xdr:row>24</xdr:row>
      <xdr:rowOff>257175</xdr:rowOff>
    </xdr:from>
    <xdr:to>
      <xdr:col>12</xdr:col>
      <xdr:colOff>786675</xdr:colOff>
      <xdr:row>24</xdr:row>
      <xdr:rowOff>531975</xdr:rowOff>
    </xdr:to>
    <xdr:pic>
      <xdr:nvPicPr>
        <xdr:cNvPr id="1155" name="Picture 131" descr="Gaufrettes Croustillantes Fourrés à la Crème Vanille Loacker Sandwich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154025" y="14077950"/>
          <a:ext cx="720000" cy="27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1"/>
  <sheetViews>
    <sheetView tabSelected="1" workbookViewId="0">
      <selection activeCell="O13" sqref="O13"/>
    </sheetView>
  </sheetViews>
  <sheetFormatPr defaultRowHeight="12.75"/>
  <cols>
    <col min="1" max="1" width="54.85546875" style="2" customWidth="1"/>
    <col min="2" max="2" width="16.85546875" style="3" customWidth="1"/>
    <col min="3" max="3" width="14.42578125" style="4" customWidth="1"/>
    <col min="4" max="4" width="11.85546875" style="4" customWidth="1"/>
    <col min="5" max="5" width="10.5703125" style="4" customWidth="1"/>
    <col min="6" max="6" width="11.140625" style="1" customWidth="1"/>
    <col min="7" max="8" width="11.140625" style="5" customWidth="1"/>
    <col min="9" max="9" width="14.5703125" style="5" customWidth="1"/>
    <col min="10" max="10" width="11.140625" style="5" customWidth="1"/>
    <col min="11" max="11" width="17.85546875" style="4" customWidth="1"/>
    <col min="12" max="12" width="10.7109375" style="22" bestFit="1" customWidth="1"/>
    <col min="13" max="13" width="12.5703125" style="2" customWidth="1"/>
    <col min="14" max="16384" width="9.140625" style="2"/>
  </cols>
  <sheetData>
    <row r="1" spans="1:15" ht="12.95" customHeight="1"/>
    <row r="2" spans="1:15" ht="12.95" customHeight="1"/>
    <row r="3" spans="1:15" ht="12.95" customHeight="1">
      <c r="B3" s="6"/>
      <c r="C3" s="7"/>
    </row>
    <row r="4" spans="1:15" ht="12.95" customHeight="1">
      <c r="A4" s="8"/>
      <c r="B4" s="9" t="s">
        <v>1</v>
      </c>
      <c r="C4" s="10"/>
      <c r="D4" s="10"/>
      <c r="E4" s="10"/>
    </row>
    <row r="5" spans="1:15" ht="12.95" customHeight="1">
      <c r="A5" s="11"/>
      <c r="B5" s="9" t="s">
        <v>37</v>
      </c>
      <c r="C5" s="10"/>
      <c r="D5" s="32" t="s">
        <v>17</v>
      </c>
    </row>
    <row r="6" spans="1:15" ht="12.95" customHeight="1">
      <c r="A6" s="12"/>
      <c r="B6" s="13" t="s">
        <v>4</v>
      </c>
      <c r="D6" s="9" t="s">
        <v>11</v>
      </c>
    </row>
    <row r="7" spans="1:15" ht="12.95" customHeight="1">
      <c r="A7" s="12"/>
      <c r="B7" s="14"/>
    </row>
    <row r="8" spans="1:15" ht="12.95" customHeight="1"/>
    <row r="9" spans="1:15" s="15" customFormat="1" ht="13.5" customHeight="1">
      <c r="A9" s="16" t="s">
        <v>0</v>
      </c>
      <c r="B9" s="17" t="s">
        <v>18</v>
      </c>
      <c r="C9" s="18" t="s">
        <v>15</v>
      </c>
      <c r="D9" s="18" t="s">
        <v>10</v>
      </c>
      <c r="E9" s="18" t="s">
        <v>2</v>
      </c>
      <c r="F9" s="19" t="s">
        <v>3</v>
      </c>
      <c r="G9" s="20" t="s">
        <v>6</v>
      </c>
      <c r="H9" s="20" t="s">
        <v>7</v>
      </c>
      <c r="I9" s="20" t="s">
        <v>9</v>
      </c>
      <c r="J9" s="20" t="s">
        <v>8</v>
      </c>
      <c r="K9" s="21" t="s">
        <v>5</v>
      </c>
      <c r="L9" s="23" t="s">
        <v>13</v>
      </c>
      <c r="M9" s="23" t="s">
        <v>36</v>
      </c>
    </row>
    <row r="10" spans="1:15" s="31" customFormat="1" ht="63.75" customHeight="1">
      <c r="A10" s="24" t="s">
        <v>20</v>
      </c>
      <c r="B10" s="25">
        <v>8000380004911</v>
      </c>
      <c r="C10" s="26">
        <v>18</v>
      </c>
      <c r="D10" s="26">
        <v>32</v>
      </c>
      <c r="E10" s="26">
        <f t="shared" ref="E10" si="0">C10*D10</f>
        <v>576</v>
      </c>
      <c r="F10" s="27">
        <v>2.4</v>
      </c>
      <c r="G10" s="28" t="s">
        <v>38</v>
      </c>
      <c r="H10" s="28" t="s">
        <v>12</v>
      </c>
      <c r="I10" s="28" t="s">
        <v>19</v>
      </c>
      <c r="J10" s="28" t="s">
        <v>16</v>
      </c>
      <c r="K10" s="29" t="s">
        <v>14</v>
      </c>
      <c r="L10" s="30">
        <v>80025</v>
      </c>
      <c r="M10" s="30"/>
    </row>
    <row r="11" spans="1:15" ht="63.75" customHeight="1">
      <c r="A11" s="24" t="s">
        <v>30</v>
      </c>
      <c r="B11" s="25">
        <v>8000380004935</v>
      </c>
      <c r="C11" s="26">
        <v>18</v>
      </c>
      <c r="D11" s="26">
        <v>32</v>
      </c>
      <c r="E11" s="26">
        <f t="shared" ref="E11:E17" si="1">C11*D11</f>
        <v>576</v>
      </c>
      <c r="F11" s="27">
        <v>2.4</v>
      </c>
      <c r="G11" s="28" t="s">
        <v>38</v>
      </c>
      <c r="H11" s="28" t="s">
        <v>12</v>
      </c>
      <c r="I11" s="28" t="s">
        <v>19</v>
      </c>
      <c r="J11" s="28" t="s">
        <v>16</v>
      </c>
      <c r="K11" s="29" t="s">
        <v>14</v>
      </c>
      <c r="L11" s="30">
        <v>80025</v>
      </c>
      <c r="M11" s="30"/>
      <c r="N11"/>
    </row>
    <row r="12" spans="1:15" ht="65.25" customHeight="1">
      <c r="A12" s="24" t="s">
        <v>31</v>
      </c>
      <c r="B12" s="25">
        <v>8000380004942</v>
      </c>
      <c r="C12" s="26">
        <v>18</v>
      </c>
      <c r="D12" s="26">
        <v>32</v>
      </c>
      <c r="E12" s="26">
        <f t="shared" si="1"/>
        <v>576</v>
      </c>
      <c r="F12" s="27">
        <v>2.4</v>
      </c>
      <c r="G12" s="28" t="s">
        <v>38</v>
      </c>
      <c r="H12" s="28" t="s">
        <v>12</v>
      </c>
      <c r="I12" s="28" t="s">
        <v>19</v>
      </c>
      <c r="J12" s="28" t="s">
        <v>16</v>
      </c>
      <c r="K12" s="29" t="s">
        <v>14</v>
      </c>
      <c r="L12" s="30">
        <v>80025</v>
      </c>
      <c r="M12" s="30"/>
      <c r="O12"/>
    </row>
    <row r="13" spans="1:15" ht="65.25" customHeight="1">
      <c r="A13" s="24" t="s">
        <v>32</v>
      </c>
      <c r="B13" s="25">
        <v>8000380004966</v>
      </c>
      <c r="C13" s="26">
        <v>18</v>
      </c>
      <c r="D13" s="26">
        <v>32</v>
      </c>
      <c r="E13" s="26">
        <f t="shared" ref="E13:E16" si="2">C13*D13</f>
        <v>576</v>
      </c>
      <c r="F13" s="27">
        <v>2.4</v>
      </c>
      <c r="G13" s="28" t="s">
        <v>38</v>
      </c>
      <c r="H13" s="28" t="s">
        <v>12</v>
      </c>
      <c r="I13" s="28" t="s">
        <v>19</v>
      </c>
      <c r="J13" s="28" t="s">
        <v>16</v>
      </c>
      <c r="K13" s="29" t="s">
        <v>14</v>
      </c>
      <c r="L13" s="30">
        <v>80025</v>
      </c>
      <c r="M13" s="30"/>
      <c r="O13"/>
    </row>
    <row r="14" spans="1:15" ht="65.25" customHeight="1">
      <c r="A14" s="24" t="s">
        <v>33</v>
      </c>
      <c r="B14" s="25">
        <v>8000380142484</v>
      </c>
      <c r="C14" s="26">
        <v>18</v>
      </c>
      <c r="D14" s="26">
        <v>32</v>
      </c>
      <c r="E14" s="26">
        <f t="shared" si="2"/>
        <v>576</v>
      </c>
      <c r="F14" s="27">
        <v>2.4</v>
      </c>
      <c r="G14" s="28" t="s">
        <v>38</v>
      </c>
      <c r="H14" s="28" t="s">
        <v>12</v>
      </c>
      <c r="I14" s="28" t="s">
        <v>19</v>
      </c>
      <c r="J14" s="28" t="s">
        <v>16</v>
      </c>
      <c r="K14" s="29" t="s">
        <v>14</v>
      </c>
      <c r="L14" s="30">
        <v>80025</v>
      </c>
      <c r="M14" s="30"/>
      <c r="O14"/>
    </row>
    <row r="15" spans="1:15" ht="65.25" customHeight="1">
      <c r="A15" s="24" t="s">
        <v>34</v>
      </c>
      <c r="B15" s="25">
        <v>8000380180745</v>
      </c>
      <c r="C15" s="26">
        <v>18</v>
      </c>
      <c r="D15" s="26">
        <v>32</v>
      </c>
      <c r="E15" s="26">
        <f t="shared" si="2"/>
        <v>576</v>
      </c>
      <c r="F15" s="27">
        <v>2.4</v>
      </c>
      <c r="G15" s="28" t="s">
        <v>38</v>
      </c>
      <c r="H15" s="28" t="s">
        <v>12</v>
      </c>
      <c r="I15" s="28" t="s">
        <v>19</v>
      </c>
      <c r="J15" s="28" t="s">
        <v>16</v>
      </c>
      <c r="K15" s="29" t="s">
        <v>14</v>
      </c>
      <c r="L15" s="30">
        <v>80025</v>
      </c>
      <c r="M15" s="30"/>
      <c r="O15"/>
    </row>
    <row r="16" spans="1:15" ht="65.25" customHeight="1">
      <c r="A16" s="24" t="s">
        <v>35</v>
      </c>
      <c r="B16" s="25">
        <v>8000380192588</v>
      </c>
      <c r="C16" s="26">
        <v>18</v>
      </c>
      <c r="D16" s="26">
        <v>32</v>
      </c>
      <c r="E16" s="26">
        <f t="shared" si="2"/>
        <v>576</v>
      </c>
      <c r="F16" s="27">
        <v>2.4</v>
      </c>
      <c r="G16" s="28" t="s">
        <v>38</v>
      </c>
      <c r="H16" s="28" t="s">
        <v>12</v>
      </c>
      <c r="I16" s="28" t="s">
        <v>19</v>
      </c>
      <c r="J16" s="28" t="s">
        <v>16</v>
      </c>
      <c r="K16" s="29" t="s">
        <v>14</v>
      </c>
      <c r="L16" s="30">
        <v>80025</v>
      </c>
      <c r="M16" s="30"/>
      <c r="O16"/>
    </row>
    <row r="17" spans="1:15" ht="65.25" customHeight="1">
      <c r="A17" s="24" t="s">
        <v>21</v>
      </c>
      <c r="B17" s="25">
        <v>8000380007219</v>
      </c>
      <c r="C17" s="26">
        <v>18</v>
      </c>
      <c r="D17" s="26">
        <v>90</v>
      </c>
      <c r="E17" s="26">
        <f t="shared" si="1"/>
        <v>1620</v>
      </c>
      <c r="F17" s="27">
        <v>1.25</v>
      </c>
      <c r="G17" s="28" t="s">
        <v>38</v>
      </c>
      <c r="H17" s="28" t="s">
        <v>12</v>
      </c>
      <c r="I17" s="28" t="s">
        <v>19</v>
      </c>
      <c r="J17" s="28" t="s">
        <v>16</v>
      </c>
      <c r="K17" s="29" t="s">
        <v>14</v>
      </c>
      <c r="L17" s="30">
        <v>80025</v>
      </c>
      <c r="M17" s="30"/>
      <c r="O17"/>
    </row>
    <row r="18" spans="1:15" ht="65.25" customHeight="1">
      <c r="A18" s="24" t="s">
        <v>22</v>
      </c>
      <c r="B18" s="25">
        <v>8000380007240</v>
      </c>
      <c r="C18" s="26">
        <v>18</v>
      </c>
      <c r="D18" s="26">
        <v>90</v>
      </c>
      <c r="E18" s="26">
        <f t="shared" ref="E18:E23" si="3">C18*D18</f>
        <v>1620</v>
      </c>
      <c r="F18" s="27">
        <v>1.25</v>
      </c>
      <c r="G18" s="28" t="s">
        <v>38</v>
      </c>
      <c r="H18" s="28" t="s">
        <v>12</v>
      </c>
      <c r="I18" s="28" t="s">
        <v>19</v>
      </c>
      <c r="J18" s="28" t="s">
        <v>16</v>
      </c>
      <c r="K18" s="29" t="s">
        <v>14</v>
      </c>
      <c r="L18" s="30">
        <v>80025</v>
      </c>
      <c r="M18" s="30"/>
    </row>
    <row r="19" spans="1:15" ht="65.25" customHeight="1">
      <c r="A19" s="24" t="s">
        <v>23</v>
      </c>
      <c r="B19" s="25">
        <v>8000380007264</v>
      </c>
      <c r="C19" s="26">
        <v>18</v>
      </c>
      <c r="D19" s="26">
        <v>90</v>
      </c>
      <c r="E19" s="26">
        <f t="shared" si="3"/>
        <v>1620</v>
      </c>
      <c r="F19" s="27">
        <v>1.25</v>
      </c>
      <c r="G19" s="28" t="s">
        <v>38</v>
      </c>
      <c r="H19" s="28" t="s">
        <v>12</v>
      </c>
      <c r="I19" s="28" t="s">
        <v>19</v>
      </c>
      <c r="J19" s="28" t="s">
        <v>16</v>
      </c>
      <c r="K19" s="29" t="s">
        <v>14</v>
      </c>
      <c r="L19" s="30">
        <v>80025</v>
      </c>
      <c r="M19" s="30"/>
    </row>
    <row r="20" spans="1:15" ht="65.25" customHeight="1">
      <c r="A20" s="24" t="s">
        <v>24</v>
      </c>
      <c r="B20" s="25">
        <v>8000380007271</v>
      </c>
      <c r="C20" s="26">
        <v>18</v>
      </c>
      <c r="D20" s="26">
        <v>90</v>
      </c>
      <c r="E20" s="26">
        <f t="shared" si="3"/>
        <v>1620</v>
      </c>
      <c r="F20" s="27">
        <v>1.25</v>
      </c>
      <c r="G20" s="28" t="s">
        <v>38</v>
      </c>
      <c r="H20" s="28" t="s">
        <v>12</v>
      </c>
      <c r="I20" s="28" t="s">
        <v>19</v>
      </c>
      <c r="J20" s="28" t="s">
        <v>16</v>
      </c>
      <c r="K20" s="29" t="s">
        <v>14</v>
      </c>
      <c r="L20" s="30">
        <v>80025</v>
      </c>
      <c r="M20" s="30"/>
    </row>
    <row r="21" spans="1:15" ht="65.25" customHeight="1">
      <c r="A21" s="24" t="s">
        <v>25</v>
      </c>
      <c r="B21" s="25">
        <v>8000380180721</v>
      </c>
      <c r="C21" s="26">
        <v>18</v>
      </c>
      <c r="D21" s="26">
        <v>90</v>
      </c>
      <c r="E21" s="26">
        <f t="shared" si="3"/>
        <v>1620</v>
      </c>
      <c r="F21" s="27">
        <v>1.25</v>
      </c>
      <c r="G21" s="28" t="s">
        <v>38</v>
      </c>
      <c r="H21" s="28" t="s">
        <v>12</v>
      </c>
      <c r="I21" s="28" t="s">
        <v>19</v>
      </c>
      <c r="J21" s="28" t="s">
        <v>16</v>
      </c>
      <c r="K21" s="29" t="s">
        <v>14</v>
      </c>
      <c r="L21" s="30">
        <v>80025</v>
      </c>
      <c r="M21" s="30"/>
    </row>
    <row r="22" spans="1:15" ht="65.25" customHeight="1">
      <c r="A22" s="24" t="s">
        <v>26</v>
      </c>
      <c r="B22" s="25">
        <v>8000380192199</v>
      </c>
      <c r="C22" s="26">
        <v>18</v>
      </c>
      <c r="D22" s="26">
        <v>90</v>
      </c>
      <c r="E22" s="26">
        <f t="shared" si="3"/>
        <v>1620</v>
      </c>
      <c r="F22" s="27">
        <v>1.25</v>
      </c>
      <c r="G22" s="28" t="s">
        <v>38</v>
      </c>
      <c r="H22" s="28" t="s">
        <v>12</v>
      </c>
      <c r="I22" s="28" t="s">
        <v>19</v>
      </c>
      <c r="J22" s="28" t="s">
        <v>16</v>
      </c>
      <c r="K22" s="29" t="s">
        <v>14</v>
      </c>
      <c r="L22" s="30">
        <v>80025</v>
      </c>
      <c r="M22" s="30"/>
    </row>
    <row r="23" spans="1:15" ht="63.75" customHeight="1">
      <c r="A23" s="24" t="s">
        <v>27</v>
      </c>
      <c r="B23" s="25">
        <v>8000380005512</v>
      </c>
      <c r="C23" s="26">
        <v>28</v>
      </c>
      <c r="D23" s="26">
        <v>98</v>
      </c>
      <c r="E23" s="26">
        <f t="shared" si="3"/>
        <v>2744</v>
      </c>
      <c r="F23" s="27">
        <v>0.78</v>
      </c>
      <c r="G23" s="28" t="s">
        <v>38</v>
      </c>
      <c r="H23" s="28" t="s">
        <v>12</v>
      </c>
      <c r="I23" s="28" t="s">
        <v>19</v>
      </c>
      <c r="J23" s="28" t="s">
        <v>16</v>
      </c>
      <c r="K23" s="29" t="s">
        <v>14</v>
      </c>
      <c r="L23" s="30">
        <v>80025</v>
      </c>
      <c r="M23" s="30"/>
      <c r="O23"/>
    </row>
    <row r="24" spans="1:15" ht="63.75" customHeight="1">
      <c r="A24" s="24" t="s">
        <v>28</v>
      </c>
      <c r="B24" s="25">
        <v>8000380005567</v>
      </c>
      <c r="C24" s="26">
        <v>28</v>
      </c>
      <c r="D24" s="26">
        <v>98</v>
      </c>
      <c r="E24" s="26">
        <f t="shared" ref="E24:E25" si="4">C24*D24</f>
        <v>2744</v>
      </c>
      <c r="F24" s="27">
        <v>0.78</v>
      </c>
      <c r="G24" s="28" t="s">
        <v>38</v>
      </c>
      <c r="H24" s="28" t="s">
        <v>12</v>
      </c>
      <c r="I24" s="28" t="s">
        <v>19</v>
      </c>
      <c r="J24" s="28" t="s">
        <v>16</v>
      </c>
      <c r="K24" s="29" t="s">
        <v>14</v>
      </c>
      <c r="L24" s="30">
        <v>80025</v>
      </c>
      <c r="M24" s="30"/>
      <c r="O24"/>
    </row>
    <row r="25" spans="1:15" ht="63.75" customHeight="1">
      <c r="A25" s="24" t="s">
        <v>29</v>
      </c>
      <c r="B25" s="25">
        <v>8000380005574</v>
      </c>
      <c r="C25" s="26">
        <v>28</v>
      </c>
      <c r="D25" s="26">
        <v>98</v>
      </c>
      <c r="E25" s="26">
        <f t="shared" si="4"/>
        <v>2744</v>
      </c>
      <c r="F25" s="27">
        <v>0.78</v>
      </c>
      <c r="G25" s="28" t="s">
        <v>38</v>
      </c>
      <c r="H25" s="28" t="s">
        <v>12</v>
      </c>
      <c r="I25" s="28" t="s">
        <v>19</v>
      </c>
      <c r="J25" s="28" t="s">
        <v>16</v>
      </c>
      <c r="K25" s="29" t="s">
        <v>14</v>
      </c>
      <c r="L25" s="30">
        <v>80025</v>
      </c>
      <c r="M25" s="30"/>
      <c r="O25"/>
    </row>
    <row r="26" spans="1:15" ht="11.45" customHeight="1"/>
    <row r="27" spans="1:15" ht="11.45" customHeight="1"/>
    <row r="28" spans="1:15" ht="11.45" customHeight="1">
      <c r="B28"/>
    </row>
    <row r="29" spans="1:15" ht="11.45" customHeight="1"/>
    <row r="30" spans="1:15" ht="11.45" customHeight="1"/>
    <row r="31" spans="1:15" ht="11.45" customHeight="1"/>
    <row r="32" spans="1:15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  <row r="191" ht="11.45" customHeight="1"/>
    <row r="192" ht="11.45" customHeight="1"/>
    <row r="193" ht="11.45" customHeight="1"/>
    <row r="194" ht="11.45" customHeight="1"/>
    <row r="195" ht="11.45" customHeight="1"/>
    <row r="196" ht="11.45" customHeight="1"/>
    <row r="197" ht="11.45" customHeight="1"/>
    <row r="198" ht="11.45" customHeight="1"/>
    <row r="199" ht="11.45" customHeight="1"/>
    <row r="200" ht="11.45" customHeight="1"/>
    <row r="201" ht="11.45" customHeight="1"/>
    <row r="202" ht="11.45" customHeight="1"/>
    <row r="203" ht="11.45" customHeight="1"/>
    <row r="204" ht="11.45" customHeight="1"/>
    <row r="205" ht="11.45" customHeight="1"/>
    <row r="206" ht="11.45" customHeight="1"/>
    <row r="207" ht="11.45" customHeight="1"/>
    <row r="208" ht="11.45" customHeight="1"/>
    <row r="209" ht="11.45" customHeight="1"/>
    <row r="210" ht="11.45" customHeight="1"/>
    <row r="211" ht="11.45" customHeight="1"/>
    <row r="212" ht="11.45" customHeight="1"/>
    <row r="213" ht="11.45" customHeight="1"/>
    <row r="214" ht="11.1" customHeight="1"/>
    <row r="215" ht="11.1" customHeight="1"/>
    <row r="216" ht="11.1" customHeight="1"/>
    <row r="217" ht="11.1" customHeight="1"/>
    <row r="218" ht="11.1" customHeight="1"/>
    <row r="219" ht="11.1" customHeight="1"/>
    <row r="220" ht="11.1" customHeight="1"/>
    <row r="221" ht="11.1" customHeight="1"/>
    <row r="222" ht="11.1" customHeight="1"/>
    <row r="223" ht="11.1" customHeight="1"/>
    <row r="224" ht="11.1" customHeight="1"/>
    <row r="225" ht="11.1" customHeight="1"/>
    <row r="226" ht="11.1" customHeight="1"/>
    <row r="227" ht="11.1" customHeight="1"/>
    <row r="228" ht="11.1" customHeight="1"/>
    <row r="229" ht="11.1" customHeight="1"/>
    <row r="230" ht="11.1" customHeight="1"/>
    <row r="231" ht="11.1" customHeight="1"/>
    <row r="232" ht="11.1" customHeight="1"/>
    <row r="233" ht="11.1" customHeight="1"/>
    <row r="234" ht="11.1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11.1" customHeight="1"/>
    <row r="444" ht="11.1" customHeight="1"/>
    <row r="445" ht="11.1" customHeight="1"/>
    <row r="446" ht="11.1" customHeight="1"/>
    <row r="447" ht="11.1" customHeight="1"/>
    <row r="448" ht="11.1" customHeight="1"/>
    <row r="449" ht="11.1" customHeight="1"/>
    <row r="450" ht="11.1" customHeight="1"/>
    <row r="451" ht="11.1" customHeight="1"/>
  </sheetData>
  <hyperlinks>
    <hyperlink ref="B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Base>www.westcoastsupplygroup.com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Roosblad</dc:creator>
  <cp:lastModifiedBy>Pc</cp:lastModifiedBy>
  <cp:lastPrinted>2018-09-11T12:01:57Z</cp:lastPrinted>
  <dcterms:created xsi:type="dcterms:W3CDTF">2009-09-30T10:13:35Z</dcterms:created>
  <dcterms:modified xsi:type="dcterms:W3CDTF">2022-12-28T14:49:30Z</dcterms:modified>
</cp:coreProperties>
</file>