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1" sheetId="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8"/>
  <c r="G15"/>
  <c r="G14"/>
  <c r="G13"/>
  <c r="G12"/>
  <c r="G11"/>
  <c r="G10"/>
  <c r="E16"/>
  <c r="E15"/>
  <c r="E14"/>
  <c r="E13"/>
  <c r="E12"/>
  <c r="E11"/>
  <c r="E10" l="1"/>
</calcChain>
</file>

<file path=xl/sharedStrings.xml><?xml version="1.0" encoding="utf-8"?>
<sst xmlns="http://schemas.openxmlformats.org/spreadsheetml/2006/main" count="58" uniqueCount="28">
  <si>
    <t>Description</t>
  </si>
  <si>
    <t>Availability of all offered products is subject to unsold</t>
  </si>
  <si>
    <t>EAN Code</t>
  </si>
  <si>
    <t>pcs/pallet</t>
  </si>
  <si>
    <t>Price EUR</t>
  </si>
  <si>
    <t>sergio@minimaximport.it</t>
  </si>
  <si>
    <t>pcs/box</t>
  </si>
  <si>
    <t>box/pallet</t>
  </si>
  <si>
    <t>Note</t>
  </si>
  <si>
    <t>zip code</t>
  </si>
  <si>
    <t>80025</t>
  </si>
  <si>
    <t>Payment: prepayment</t>
  </si>
  <si>
    <t>pictures</t>
  </si>
  <si>
    <t>exw Casandrino - IT</t>
  </si>
  <si>
    <t>MOQ:1 pallet per product - Mix FTL</t>
  </si>
  <si>
    <t>CHANTECLAIR TRIGGER 625 ML MULTIUSO IGIENIZZANTE</t>
  </si>
  <si>
    <t>12</t>
  </si>
  <si>
    <t>48</t>
  </si>
  <si>
    <t>CHANTECLAIR TRIGGER 625 ML ANTICALCARE ANTIGOCCIA</t>
  </si>
  <si>
    <t>CHANTECLAIR TRIGGER 625 ML ANTICALCARE ACETO BIANCO</t>
  </si>
  <si>
    <t>CHANTECLAIR TRIGGER 625 ML BAGNO</t>
  </si>
  <si>
    <t>CHANTECLAIR TRIGGER 625 ML C/ CANDEGGINA</t>
  </si>
  <si>
    <t>CHANTECLAIR TRIGGER 625 ML C/CANDEG.BOUQET FIOR.</t>
  </si>
  <si>
    <t>CHANTECLAIR TRIGGER 625 ML C/CANDEG.FRESCO PROFUM.</t>
  </si>
  <si>
    <t>Date:20Mar2023</t>
  </si>
  <si>
    <t>P.IVATO</t>
  </si>
  <si>
    <t>consegna</t>
  </si>
  <si>
    <t>10 giorni</t>
  </si>
</sst>
</file>

<file path=xl/styles.xml><?xml version="1.0" encoding="utf-8"?>
<styleSheet xmlns="http://schemas.openxmlformats.org/spreadsheetml/2006/main">
  <numFmts count="2">
    <numFmt numFmtId="164" formatCode="_-&quot;€&quot;\ * #,##0.00_-;_-&quot;€&quot;\ * #,##0.00\-;_-&quot;€&quot;\ * &quot;-&quot;??_-;_-@_-"/>
    <numFmt numFmtId="165" formatCode="#,##0.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>
      <alignment horizontal="left" vertical="center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>
      <alignment wrapText="1"/>
    </xf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5" fillId="0" borderId="9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>
      <alignment wrapText="1"/>
    </xf>
  </cellStyleXfs>
  <cellXfs count="33">
    <xf numFmtId="0" fontId="0" fillId="0" borderId="0" xfId="0"/>
    <xf numFmtId="165" fontId="27" fillId="24" borderId="0" xfId="29" applyNumberFormat="1" applyFont="1" applyFill="1" applyAlignment="1">
      <alignment horizontal="center"/>
    </xf>
    <xf numFmtId="0" fontId="27" fillId="24" borderId="0" xfId="55" applyFont="1" applyFill="1"/>
    <xf numFmtId="49" fontId="27" fillId="24" borderId="0" xfId="55" applyNumberFormat="1" applyFont="1" applyFill="1" applyAlignment="1">
      <alignment horizontal="left"/>
    </xf>
    <xf numFmtId="0" fontId="27" fillId="24" borderId="0" xfId="55" applyFont="1" applyFill="1" applyAlignment="1">
      <alignment horizontal="center"/>
    </xf>
    <xf numFmtId="49" fontId="27" fillId="24" borderId="0" xfId="29" applyNumberFormat="1" applyFont="1" applyFill="1" applyAlignment="1">
      <alignment horizontal="center"/>
    </xf>
    <xf numFmtId="0" fontId="32" fillId="24" borderId="0" xfId="53" applyNumberFormat="1" applyFill="1" applyBorder="1" applyAlignment="1" applyProtection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55" applyNumberFormat="1" applyFont="1" applyFill="1" applyAlignment="1">
      <alignment horizontal="left" indent="13"/>
    </xf>
    <xf numFmtId="0" fontId="30" fillId="24" borderId="0" xfId="55" applyFont="1" applyFill="1" applyAlignment="1">
      <alignment horizontal="left"/>
    </xf>
    <xf numFmtId="0" fontId="29" fillId="24" borderId="0" xfId="55" applyFont="1" applyFill="1" applyAlignment="1">
      <alignment horizontal="center"/>
    </xf>
    <xf numFmtId="0" fontId="27" fillId="24" borderId="0" xfId="55" applyFont="1" applyFill="1" applyAlignment="1">
      <alignment horizontal="left" indent="3"/>
    </xf>
    <xf numFmtId="0" fontId="28" fillId="24" borderId="0" xfId="55" applyFont="1" applyFill="1" applyAlignment="1">
      <alignment horizontal="left" indent="13"/>
    </xf>
    <xf numFmtId="49" fontId="32" fillId="24" borderId="0" xfId="53" applyNumberFormat="1" applyFill="1" applyAlignment="1">
      <alignment horizontal="left"/>
    </xf>
    <xf numFmtId="49" fontId="28" fillId="24" borderId="0" xfId="55" applyNumberFormat="1" applyFont="1" applyFill="1" applyAlignment="1">
      <alignment horizontal="left"/>
    </xf>
    <xf numFmtId="0" fontId="29" fillId="24" borderId="0" xfId="55" applyFont="1" applyFill="1"/>
    <xf numFmtId="0" fontId="30" fillId="25" borderId="11" xfId="55" applyFont="1" applyFill="1" applyBorder="1"/>
    <xf numFmtId="49" fontId="31" fillId="25" borderId="11" xfId="56" applyNumberFormat="1" applyFont="1" applyFill="1" applyBorder="1" applyAlignment="1">
      <alignment horizontal="left"/>
    </xf>
    <xf numFmtId="0" fontId="31" fillId="25" borderId="11" xfId="56" applyFont="1" applyFill="1" applyBorder="1" applyAlignment="1">
      <alignment horizontal="center"/>
    </xf>
    <xf numFmtId="165" fontId="30" fillId="25" borderId="11" xfId="29" applyNumberFormat="1" applyFont="1" applyFill="1" applyBorder="1" applyAlignment="1">
      <alignment horizontal="center"/>
    </xf>
    <xf numFmtId="49" fontId="30" fillId="25" borderId="11" xfId="29" applyNumberFormat="1" applyFont="1" applyFill="1" applyBorder="1" applyAlignment="1">
      <alignment horizontal="center"/>
    </xf>
    <xf numFmtId="49" fontId="33" fillId="24" borderId="0" xfId="55" applyNumberFormat="1" applyFont="1" applyFill="1" applyAlignment="1">
      <alignment horizontal="left"/>
    </xf>
    <xf numFmtId="0" fontId="29" fillId="24" borderId="11" xfId="0" applyFont="1" applyFill="1" applyBorder="1" applyAlignment="1">
      <alignment vertical="center"/>
    </xf>
    <xf numFmtId="0" fontId="29" fillId="24" borderId="11" xfId="55" applyFont="1" applyFill="1" applyBorder="1" applyAlignment="1">
      <alignment horizontal="center" vertical="center"/>
    </xf>
    <xf numFmtId="165" fontId="29" fillId="24" borderId="11" xfId="29" applyNumberFormat="1" applyFont="1" applyFill="1" applyBorder="1" applyAlignment="1">
      <alignment horizontal="center" vertical="center"/>
    </xf>
    <xf numFmtId="49" fontId="29" fillId="24" borderId="11" xfId="29" applyNumberFormat="1" applyFont="1" applyFill="1" applyBorder="1" applyAlignment="1">
      <alignment horizontal="center" vertical="center"/>
    </xf>
    <xf numFmtId="0" fontId="27" fillId="24" borderId="0" xfId="55" applyFont="1" applyFill="1" applyAlignment="1">
      <alignment vertical="center"/>
    </xf>
    <xf numFmtId="0" fontId="27" fillId="24" borderId="0" xfId="55" applyFont="1" applyFill="1" applyAlignment="1">
      <alignment horizontal="center" vertical="center"/>
    </xf>
    <xf numFmtId="165" fontId="27" fillId="24" borderId="0" xfId="29" applyNumberFormat="1" applyFont="1" applyFill="1" applyAlignment="1">
      <alignment horizontal="center" vertical="center"/>
    </xf>
    <xf numFmtId="49" fontId="27" fillId="24" borderId="0" xfId="29" applyNumberFormat="1" applyFont="1" applyFill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7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2" xfId="55"/>
    <cellStyle name="Normal_Sheet1" xfId="41"/>
    <cellStyle name="Normal_Sheet1 2" xfId="56"/>
    <cellStyle name="Normale" xfId="0" builtinId="0"/>
    <cellStyle name="Normalny 2 4" xfId="54"/>
    <cellStyle name="Note" xfId="42"/>
    <cellStyle name="Output" xfId="43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142876</xdr:rowOff>
    </xdr:from>
    <xdr:to>
      <xdr:col>0</xdr:col>
      <xdr:colOff>3651372</xdr:colOff>
      <xdr:row>6</xdr:row>
      <xdr:rowOff>152400</xdr:rowOff>
    </xdr:to>
    <xdr:pic>
      <xdr:nvPicPr>
        <xdr:cNvPr id="4" name="Immagine 3" descr="logo nuovo20.jpg">
          <a:extLst>
            <a:ext uri="{FF2B5EF4-FFF2-40B4-BE49-F238E27FC236}">
              <a16:creationId xmlns:a16="http://schemas.microsoft.com/office/drawing/2014/main" xmlns="" id="{337E04DF-95A0-42F5-9440-D836892F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42876"/>
          <a:ext cx="3584697" cy="98107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546004</xdr:colOff>
      <xdr:row>16</xdr:row>
      <xdr:rowOff>3901</xdr:rowOff>
    </xdr:to>
    <xdr:pic>
      <xdr:nvPicPr>
        <xdr:cNvPr id="22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546004</xdr:colOff>
      <xdr:row>16</xdr:row>
      <xdr:rowOff>3901</xdr:rowOff>
    </xdr:to>
    <xdr:pic>
      <xdr:nvPicPr>
        <xdr:cNvPr id="26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546004</xdr:colOff>
      <xdr:row>16</xdr:row>
      <xdr:rowOff>3901</xdr:rowOff>
    </xdr:to>
    <xdr:pic>
      <xdr:nvPicPr>
        <xdr:cNvPr id="27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152400</xdr:colOff>
      <xdr:row>9</xdr:row>
      <xdr:rowOff>47625</xdr:rowOff>
    </xdr:from>
    <xdr:to>
      <xdr:col>10</xdr:col>
      <xdr:colOff>872400</xdr:colOff>
      <xdr:row>9</xdr:row>
      <xdr:rowOff>767625</xdr:rowOff>
    </xdr:to>
    <xdr:pic>
      <xdr:nvPicPr>
        <xdr:cNvPr id="1058" name="Picture 34" descr="Chanteclair Forza &amp; Igiene Multiuso igienizzante 625 ml | Decò a casa |  Spesa o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72825" y="15144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400050</xdr:colOff>
      <xdr:row>10</xdr:row>
      <xdr:rowOff>19050</xdr:rowOff>
    </xdr:from>
    <xdr:to>
      <xdr:col>10</xdr:col>
      <xdr:colOff>644602</xdr:colOff>
      <xdr:row>10</xdr:row>
      <xdr:rowOff>739050</xdr:rowOff>
    </xdr:to>
    <xdr:pic>
      <xdr:nvPicPr>
        <xdr:cNvPr id="1064" name="Picture 40" descr="spesasicura – fare la spesa online – la vita fila senza file - chanteclair  anticalcare antigoccia ml6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20475" y="2257425"/>
          <a:ext cx="244552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409575</xdr:colOff>
      <xdr:row>11</xdr:row>
      <xdr:rowOff>28575</xdr:rowOff>
    </xdr:from>
    <xdr:to>
      <xdr:col>10</xdr:col>
      <xdr:colOff>755175</xdr:colOff>
      <xdr:row>11</xdr:row>
      <xdr:rowOff>748575</xdr:rowOff>
    </xdr:to>
    <xdr:pic>
      <xdr:nvPicPr>
        <xdr:cNvPr id="1072" name="Picture 48" descr="Reginato Fratelli store. CHANTE CLAIR ANTICALCARE VINEGAR VAPO ML 6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00" y="3038475"/>
          <a:ext cx="3456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219075</xdr:colOff>
      <xdr:row>12</xdr:row>
      <xdr:rowOff>38100</xdr:rowOff>
    </xdr:from>
    <xdr:to>
      <xdr:col>10</xdr:col>
      <xdr:colOff>939075</xdr:colOff>
      <xdr:row>12</xdr:row>
      <xdr:rowOff>758100</xdr:rowOff>
    </xdr:to>
    <xdr:pic>
      <xdr:nvPicPr>
        <xdr:cNvPr id="1080" name="Picture 56" descr="12pz Chanteclair Bagno+Anticalcare Aceto Bianco Spray detergente superfici  625ml 8015194518394 | eBa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39500" y="38195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485775</xdr:colOff>
      <xdr:row>13</xdr:row>
      <xdr:rowOff>47625</xdr:rowOff>
    </xdr:from>
    <xdr:to>
      <xdr:col>10</xdr:col>
      <xdr:colOff>723937</xdr:colOff>
      <xdr:row>13</xdr:row>
      <xdr:rowOff>767625</xdr:rowOff>
    </xdr:to>
    <xdr:pic>
      <xdr:nvPicPr>
        <xdr:cNvPr id="1089" name="Picture 65" descr="Foto 1 di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506200" y="4600575"/>
          <a:ext cx="238162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257175</xdr:colOff>
      <xdr:row>14</xdr:row>
      <xdr:rowOff>47625</xdr:rowOff>
    </xdr:from>
    <xdr:to>
      <xdr:col>10</xdr:col>
      <xdr:colOff>977175</xdr:colOff>
      <xdr:row>14</xdr:row>
      <xdr:rowOff>767625</xdr:rowOff>
    </xdr:to>
    <xdr:pic>
      <xdr:nvPicPr>
        <xdr:cNvPr id="1100" name="Picture 76" descr="CHANTECLAIR SGRASSATORE UNIVERSALE SPRAY BASE 625ML.CON CANDEGGINA BOUQUET  FIORIT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277600" y="53721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285750</xdr:colOff>
      <xdr:row>15</xdr:row>
      <xdr:rowOff>47625</xdr:rowOff>
    </xdr:from>
    <xdr:to>
      <xdr:col>10</xdr:col>
      <xdr:colOff>1005750</xdr:colOff>
      <xdr:row>15</xdr:row>
      <xdr:rowOff>767625</xdr:rowOff>
    </xdr:to>
    <xdr:pic>
      <xdr:nvPicPr>
        <xdr:cNvPr id="1111" name="Picture 87" descr="CHANTECLAIR SGRASSATORE UNIVERSALE SPRAY BASE 625ML.CON CANDEGGINA PROFUMAT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306175" y="6143625"/>
          <a:ext cx="72000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2"/>
  <sheetViews>
    <sheetView tabSelected="1" workbookViewId="0">
      <selection activeCell="M5" sqref="M5"/>
    </sheetView>
  </sheetViews>
  <sheetFormatPr defaultRowHeight="12.75"/>
  <cols>
    <col min="1" max="1" width="56" style="2" customWidth="1"/>
    <col min="2" max="2" width="15.7109375" style="3" customWidth="1"/>
    <col min="3" max="5" width="10.5703125" style="4" customWidth="1"/>
    <col min="6" max="6" width="11.140625" style="1" customWidth="1"/>
    <col min="7" max="7" width="11.140625" style="1" hidden="1" customWidth="1"/>
    <col min="8" max="8" width="11.140625" style="5" customWidth="1"/>
    <col min="9" max="9" width="19.28515625" style="2" customWidth="1"/>
    <col min="10" max="10" width="9.140625" style="2"/>
    <col min="11" max="11" width="15.5703125" style="2" customWidth="1"/>
    <col min="12" max="12" width="0" style="2" hidden="1" customWidth="1"/>
    <col min="13" max="16384" width="9.140625" style="2"/>
  </cols>
  <sheetData>
    <row r="1" spans="1:15" ht="12.95" customHeight="1"/>
    <row r="2" spans="1:15" ht="12.95" customHeight="1"/>
    <row r="3" spans="1:15" ht="12.95" customHeight="1">
      <c r="B3" s="6"/>
      <c r="C3" s="7"/>
    </row>
    <row r="4" spans="1:15" ht="12.95" customHeight="1">
      <c r="A4" s="8"/>
      <c r="B4" s="9" t="s">
        <v>1</v>
      </c>
      <c r="C4" s="10"/>
      <c r="D4" s="10"/>
      <c r="E4" s="10"/>
    </row>
    <row r="5" spans="1:15" ht="12.95" customHeight="1">
      <c r="A5" s="11"/>
      <c r="B5" s="9" t="s">
        <v>24</v>
      </c>
      <c r="C5" s="10"/>
      <c r="D5" s="10"/>
      <c r="E5" s="21" t="s">
        <v>11</v>
      </c>
    </row>
    <row r="6" spans="1:15" ht="12.95" customHeight="1">
      <c r="A6" s="12"/>
      <c r="B6" s="13" t="s">
        <v>5</v>
      </c>
      <c r="E6" s="9" t="s">
        <v>14</v>
      </c>
    </row>
    <row r="7" spans="1:15" ht="12.95" customHeight="1">
      <c r="A7" s="12"/>
      <c r="B7" s="14"/>
      <c r="E7" s="9"/>
    </row>
    <row r="8" spans="1:15" ht="12.95" customHeight="1"/>
    <row r="9" spans="1:15" s="15" customFormat="1" ht="13.5" customHeight="1">
      <c r="A9" s="16" t="s">
        <v>0</v>
      </c>
      <c r="B9" s="17" t="s">
        <v>2</v>
      </c>
      <c r="C9" s="18" t="s">
        <v>6</v>
      </c>
      <c r="D9" s="18" t="s">
        <v>7</v>
      </c>
      <c r="E9" s="18" t="s">
        <v>3</v>
      </c>
      <c r="F9" s="19" t="s">
        <v>4</v>
      </c>
      <c r="G9" s="19" t="s">
        <v>25</v>
      </c>
      <c r="H9" s="20" t="s">
        <v>26</v>
      </c>
      <c r="I9" s="20" t="s">
        <v>8</v>
      </c>
      <c r="J9" s="20" t="s">
        <v>9</v>
      </c>
      <c r="K9" s="20" t="s">
        <v>12</v>
      </c>
    </row>
    <row r="10" spans="1:15" s="26" customFormat="1" ht="60.75" customHeight="1">
      <c r="A10" s="22" t="s">
        <v>15</v>
      </c>
      <c r="B10" s="30">
        <v>8015194526252</v>
      </c>
      <c r="C10" s="31" t="s">
        <v>16</v>
      </c>
      <c r="D10" s="31" t="s">
        <v>17</v>
      </c>
      <c r="E10" s="23">
        <f t="shared" ref="E10" si="0">C10*D10</f>
        <v>576</v>
      </c>
      <c r="F10" s="24">
        <v>1.1499999999999999</v>
      </c>
      <c r="G10" s="24">
        <f>F10*1.22</f>
        <v>1.4029999999999998</v>
      </c>
      <c r="H10" s="25" t="s">
        <v>27</v>
      </c>
      <c r="I10" s="25" t="s">
        <v>13</v>
      </c>
      <c r="J10" s="25" t="s">
        <v>10</v>
      </c>
      <c r="K10" s="25"/>
      <c r="N10"/>
      <c r="O10"/>
    </row>
    <row r="11" spans="1:15" s="26" customFormat="1" ht="60.75" customHeight="1">
      <c r="A11" s="22" t="s">
        <v>18</v>
      </c>
      <c r="B11" s="30">
        <v>8015194517892</v>
      </c>
      <c r="C11" s="31" t="s">
        <v>16</v>
      </c>
      <c r="D11" s="31" t="s">
        <v>17</v>
      </c>
      <c r="E11" s="23">
        <f t="shared" ref="E11:E16" si="1">C11*D11</f>
        <v>576</v>
      </c>
      <c r="F11" s="24">
        <v>1.1499999999999999</v>
      </c>
      <c r="G11" s="24">
        <f t="shared" ref="G11:G16" si="2">F11*1.22</f>
        <v>1.4029999999999998</v>
      </c>
      <c r="H11" s="25" t="s">
        <v>27</v>
      </c>
      <c r="I11" s="25" t="s">
        <v>13</v>
      </c>
      <c r="J11" s="25" t="s">
        <v>10</v>
      </c>
      <c r="K11" s="25"/>
      <c r="N11"/>
      <c r="O11"/>
    </row>
    <row r="12" spans="1:15" s="26" customFormat="1" ht="60.75" customHeight="1">
      <c r="A12" s="22" t="s">
        <v>19</v>
      </c>
      <c r="B12" s="30">
        <v>8015194518394</v>
      </c>
      <c r="C12" s="31" t="s">
        <v>16</v>
      </c>
      <c r="D12" s="31" t="s">
        <v>17</v>
      </c>
      <c r="E12" s="23">
        <f t="shared" si="1"/>
        <v>576</v>
      </c>
      <c r="F12" s="24">
        <v>1.1499999999999999</v>
      </c>
      <c r="G12" s="24">
        <f t="shared" si="2"/>
        <v>1.4029999999999998</v>
      </c>
      <c r="H12" s="25" t="s">
        <v>27</v>
      </c>
      <c r="I12" s="25" t="s">
        <v>13</v>
      </c>
      <c r="J12" s="25" t="s">
        <v>10</v>
      </c>
      <c r="K12" s="25"/>
      <c r="M12"/>
      <c r="N12"/>
    </row>
    <row r="13" spans="1:15" s="26" customFormat="1" ht="60.75" customHeight="1">
      <c r="A13" s="22" t="s">
        <v>20</v>
      </c>
      <c r="B13" s="30">
        <v>8015194518424</v>
      </c>
      <c r="C13" s="31" t="s">
        <v>16</v>
      </c>
      <c r="D13" s="31" t="s">
        <v>17</v>
      </c>
      <c r="E13" s="23">
        <f t="shared" si="1"/>
        <v>576</v>
      </c>
      <c r="F13" s="24">
        <v>1.1499999999999999</v>
      </c>
      <c r="G13" s="24">
        <f t="shared" si="2"/>
        <v>1.4029999999999998</v>
      </c>
      <c r="H13" s="25" t="s">
        <v>27</v>
      </c>
      <c r="I13" s="25" t="s">
        <v>13</v>
      </c>
      <c r="J13" s="25" t="s">
        <v>10</v>
      </c>
      <c r="K13" s="25"/>
      <c r="N13"/>
    </row>
    <row r="14" spans="1:15" s="26" customFormat="1" ht="60.75" customHeight="1">
      <c r="A14" s="22" t="s">
        <v>21</v>
      </c>
      <c r="B14" s="30">
        <v>8015194513528</v>
      </c>
      <c r="C14" s="31" t="s">
        <v>16</v>
      </c>
      <c r="D14" s="31" t="s">
        <v>17</v>
      </c>
      <c r="E14" s="23">
        <f t="shared" si="1"/>
        <v>576</v>
      </c>
      <c r="F14" s="24">
        <v>1.17</v>
      </c>
      <c r="G14" s="24">
        <f t="shared" si="2"/>
        <v>1.4273999999999998</v>
      </c>
      <c r="H14" s="25" t="s">
        <v>27</v>
      </c>
      <c r="I14" s="25" t="s">
        <v>13</v>
      </c>
      <c r="J14" s="25" t="s">
        <v>10</v>
      </c>
      <c r="K14" s="25"/>
      <c r="N14"/>
      <c r="O14"/>
    </row>
    <row r="15" spans="1:15" s="26" customFormat="1" ht="60.75" customHeight="1">
      <c r="A15" s="22" t="s">
        <v>22</v>
      </c>
      <c r="B15" s="30">
        <v>8015194518721</v>
      </c>
      <c r="C15" s="31" t="s">
        <v>16</v>
      </c>
      <c r="D15" s="31" t="s">
        <v>17</v>
      </c>
      <c r="E15" s="23">
        <f t="shared" si="1"/>
        <v>576</v>
      </c>
      <c r="F15" s="24">
        <v>1.17</v>
      </c>
      <c r="G15" s="24">
        <f t="shared" si="2"/>
        <v>1.4273999999999998</v>
      </c>
      <c r="H15" s="25" t="s">
        <v>27</v>
      </c>
      <c r="I15" s="25" t="s">
        <v>13</v>
      </c>
      <c r="J15" s="25" t="s">
        <v>10</v>
      </c>
      <c r="K15" s="25"/>
      <c r="N15"/>
    </row>
    <row r="16" spans="1:15" s="26" customFormat="1" ht="60.75" customHeight="1">
      <c r="A16" s="22" t="s">
        <v>23</v>
      </c>
      <c r="B16" s="30">
        <v>8015194518387</v>
      </c>
      <c r="C16" s="31" t="s">
        <v>16</v>
      </c>
      <c r="D16" s="31" t="s">
        <v>17</v>
      </c>
      <c r="E16" s="23">
        <f t="shared" si="1"/>
        <v>576</v>
      </c>
      <c r="F16" s="24">
        <v>1.17</v>
      </c>
      <c r="G16" s="24">
        <f t="shared" si="2"/>
        <v>1.4273999999999998</v>
      </c>
      <c r="H16" s="25" t="s">
        <v>27</v>
      </c>
      <c r="I16" s="25" t="s">
        <v>13</v>
      </c>
      <c r="J16" s="25" t="s">
        <v>10</v>
      </c>
      <c r="K16" s="25"/>
      <c r="N16"/>
    </row>
    <row r="17" spans="1:14" ht="11.45" customHeight="1">
      <c r="B17" s="32"/>
      <c r="C17" s="27"/>
      <c r="D17" s="27"/>
      <c r="E17" s="32"/>
      <c r="F17" s="28"/>
      <c r="G17" s="28"/>
      <c r="H17" s="29"/>
      <c r="I17" s="27"/>
    </row>
    <row r="18" spans="1:14" ht="11.45" customHeight="1">
      <c r="A18"/>
    </row>
    <row r="19" spans="1:14" ht="11.45" customHeight="1">
      <c r="N19"/>
    </row>
    <row r="20" spans="1:14" ht="11.45" customHeight="1">
      <c r="M20"/>
    </row>
    <row r="21" spans="1:14" ht="11.45" customHeight="1"/>
    <row r="22" spans="1:14" ht="11.45" customHeight="1"/>
    <row r="23" spans="1:14" ht="11.45" customHeight="1"/>
    <row r="24" spans="1:14" ht="11.45" customHeight="1"/>
    <row r="25" spans="1:14" ht="11.45" customHeight="1"/>
    <row r="26" spans="1:14" ht="11.45" customHeight="1"/>
    <row r="27" spans="1:14" ht="11.45" customHeight="1"/>
    <row r="28" spans="1:14" ht="11.45" customHeight="1"/>
    <row r="29" spans="1:14" ht="11.45" customHeight="1"/>
    <row r="30" spans="1:14" ht="11.45" customHeight="1"/>
    <row r="31" spans="1:14" ht="11.45" customHeight="1"/>
    <row r="32" spans="1:14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</sheetData>
  <hyperlinks>
    <hyperlink ref="B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 - sergio@minimaximport.it</cp:lastModifiedBy>
  <cp:lastPrinted>2018-09-11T12:01:57Z</cp:lastPrinted>
  <dcterms:created xsi:type="dcterms:W3CDTF">2009-09-30T10:13:35Z</dcterms:created>
  <dcterms:modified xsi:type="dcterms:W3CDTF">2023-03-20T10:00:42Z</dcterms:modified>
</cp:coreProperties>
</file>